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670" windowHeight="1083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<sst xmlns="http://schemas.openxmlformats.org/spreadsheetml/2006/main" count="94" uniqueCount="70">
  <si>
    <t>2021年度浙江工商大学省属高校基本科研业务费（协同创新专项）立项项目一览表</t>
  </si>
  <si>
    <t>序号</t>
  </si>
  <si>
    <t>项目编号</t>
  </si>
  <si>
    <t>项目名称</t>
  </si>
  <si>
    <t>姓名</t>
  </si>
  <si>
    <t>所在单位</t>
  </si>
  <si>
    <t>项目类别</t>
  </si>
  <si>
    <t>资助金额（万元）</t>
  </si>
  <si>
    <t>本次拨款金额（万元）</t>
  </si>
  <si>
    <t>XT202101</t>
  </si>
  <si>
    <t>价值共创视角下的互联网平台治理研究：以即时众包物流平台为例</t>
  </si>
  <si>
    <t>柯彤萍</t>
  </si>
  <si>
    <t>现代商贸研究中心</t>
  </si>
  <si>
    <t>基础理论</t>
  </si>
  <si>
    <t>XT202102</t>
  </si>
  <si>
    <t>认知视角下移动电商平台信息呈现对消费者行为的影响研究</t>
  </si>
  <si>
    <t>汪澍</t>
  </si>
  <si>
    <t>管理工程与电子商务学院</t>
  </si>
  <si>
    <t>XT202103</t>
  </si>
  <si>
    <t>商务数字化用户信用知识图谱演化与扩散传播研究</t>
  </si>
  <si>
    <t>鲍福光</t>
  </si>
  <si>
    <t>XT202104</t>
  </si>
  <si>
    <t>数字化转型对中国企业对外直接投资行为的影响研究</t>
  </si>
  <si>
    <t>赵宸宇</t>
  </si>
  <si>
    <t>金融学院</t>
  </si>
  <si>
    <t>XT202105</t>
  </si>
  <si>
    <t>“双循环”背景下基于地理位置信息的兴趣点推荐服务研究与应用</t>
  </si>
  <si>
    <t>许翀寰</t>
  </si>
  <si>
    <t>工商管理学院</t>
  </si>
  <si>
    <t>XT202106</t>
  </si>
  <si>
    <t>大数据背景下面板计数数据的亚组分析</t>
  </si>
  <si>
    <t>王伟伟</t>
  </si>
  <si>
    <t>统计与数学学院</t>
  </si>
  <si>
    <t>XT202107</t>
  </si>
  <si>
    <t>基于大数据融合技术的金融市场风格配置策略的研究</t>
  </si>
  <si>
    <t>杨晓蓉</t>
  </si>
  <si>
    <t>XT202108</t>
  </si>
  <si>
    <t>大数据在新经济统计分类中的应用方法研究</t>
  </si>
  <si>
    <t>朱贺</t>
  </si>
  <si>
    <t>XT202109</t>
  </si>
  <si>
    <t>多源数据融合视域下中国城市规模分布特征及效应的统计研究</t>
  </si>
  <si>
    <t>庄燕杰</t>
  </si>
  <si>
    <t>XT202110</t>
  </si>
  <si>
    <t>高维时序数据的统计推断及应用</t>
  </si>
  <si>
    <t>王励励</t>
  </si>
  <si>
    <t>XT202111</t>
  </si>
  <si>
    <t>逆全球化背景下中美经济政策不确定性对人民币汇率波动的影响机理、效应及预测研究</t>
  </si>
  <si>
    <t>王盼盼</t>
  </si>
  <si>
    <t>XT202112</t>
  </si>
  <si>
    <t>基于大数据的波动率预测方法研究</t>
  </si>
  <si>
    <t>陈季龙</t>
  </si>
  <si>
    <t>国际商学院</t>
  </si>
  <si>
    <t>XT202113</t>
  </si>
  <si>
    <t>大数据背景下基于社会关系差异化的移动消费者偏好演化模型及广告推荐策略</t>
  </si>
  <si>
    <t>陶婉琼</t>
  </si>
  <si>
    <t>XT202114</t>
  </si>
  <si>
    <t>多源数据结合的城市局部气候区分类与应用技术研究</t>
  </si>
  <si>
    <t>王媛</t>
  </si>
  <si>
    <t>公共管理学院</t>
  </si>
  <si>
    <t>XT202115</t>
  </si>
  <si>
    <t>基于专利大数据的浙江省数字技术创新统计研究</t>
  </si>
  <si>
    <t>余骁</t>
  </si>
  <si>
    <t>应用对策</t>
  </si>
  <si>
    <t>XT202116</t>
  </si>
  <si>
    <t>浙江省专利资产规模测度及其驱动经济增长的贡献研究</t>
  </si>
  <si>
    <t>祝瑜晗</t>
  </si>
  <si>
    <t>XT202117</t>
  </si>
  <si>
    <t>大数据时代地方高校法语教师信息化教学能力研究-以浙江省为例</t>
  </si>
  <si>
    <t>张丽萍</t>
  </si>
  <si>
    <t>外国语学院</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</si>
</sst>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25">
    <font>
      <sz val="11"/>
      <color theme="1"/>
      <name val="宋体"/>
      <charset val="134"/>
      <scheme val="minor"/>
    </font>
    <font>
      <b/>
      <sz val="11"/>
      <color theme="1"/>
      <name val="宋体"/>
      <charset val="134"/>
      <scheme val="minor"/>
    </font>
    <font>
      <b/>
      <sz val="10"/>
      <name val="宋体"/>
      <charset val="134"/>
    </font>
    <font>
      <sz val="10"/>
      <name val="宋体"/>
      <charset val="134"/>
    </font>
    <font>
      <sz val="10"/>
      <color rgb="FF000000"/>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6" fillId="6" borderId="0" applyNumberFormat="0" applyBorder="0" applyAlignment="0" applyProtection="0">
      <alignment vertical="center"/>
    </xf>
    <xf numFmtId="0" fontId="9" fillId="7"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6" fillId="12" borderId="0" applyNumberFormat="0" applyBorder="0" applyAlignment="0" applyProtection="0">
      <alignment vertical="center"/>
    </xf>
    <xf numFmtId="0" fontId="10" fillId="8" borderId="0" applyNumberFormat="0" applyBorder="0" applyAlignment="0" applyProtection="0">
      <alignment vertical="center"/>
    </xf>
    <xf numFmtId="43" fontId="8" fillId="0" borderId="0" applyFont="0" applyFill="0" applyBorder="0" applyAlignment="0" applyProtection="0">
      <alignment vertical="center"/>
    </xf>
    <xf numFmtId="0" fontId="5" fillId="1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20" borderId="5" applyNumberFormat="0" applyFont="0" applyAlignment="0" applyProtection="0">
      <alignment vertical="center"/>
    </xf>
    <xf numFmtId="0" fontId="5" fillId="22"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4" applyNumberFormat="0" applyFill="0" applyAlignment="0" applyProtection="0">
      <alignment vertical="center"/>
    </xf>
    <xf numFmtId="0" fontId="12" fillId="0" borderId="4" applyNumberFormat="0" applyFill="0" applyAlignment="0" applyProtection="0">
      <alignment vertical="center"/>
    </xf>
    <xf numFmtId="0" fontId="5" fillId="17" borderId="0" applyNumberFormat="0" applyBorder="0" applyAlignment="0" applyProtection="0">
      <alignment vertical="center"/>
    </xf>
    <xf numFmtId="0" fontId="16" fillId="0" borderId="6" applyNumberFormat="0" applyFill="0" applyAlignment="0" applyProtection="0">
      <alignment vertical="center"/>
    </xf>
    <xf numFmtId="0" fontId="5" fillId="16" borderId="0" applyNumberFormat="0" applyBorder="0" applyAlignment="0" applyProtection="0">
      <alignment vertical="center"/>
    </xf>
    <xf numFmtId="0" fontId="20" fillId="24" borderId="7" applyNumberFormat="0" applyAlignment="0" applyProtection="0">
      <alignment vertical="center"/>
    </xf>
    <xf numFmtId="0" fontId="21" fillId="24" borderId="3" applyNumberFormat="0" applyAlignment="0" applyProtection="0">
      <alignment vertical="center"/>
    </xf>
    <xf numFmtId="0" fontId="23" fillId="25" borderId="9" applyNumberFormat="0" applyAlignment="0" applyProtection="0">
      <alignment vertical="center"/>
    </xf>
    <xf numFmtId="0" fontId="6" fillId="4" borderId="0" applyNumberFormat="0" applyBorder="0" applyAlignment="0" applyProtection="0">
      <alignment vertical="center"/>
    </xf>
    <xf numFmtId="0" fontId="5" fillId="26" borderId="0" applyNumberFormat="0" applyBorder="0" applyAlignment="0" applyProtection="0">
      <alignment vertical="center"/>
    </xf>
    <xf numFmtId="0" fontId="22" fillId="0" borderId="8" applyNumberFormat="0" applyFill="0" applyAlignment="0" applyProtection="0">
      <alignment vertical="center"/>
    </xf>
    <xf numFmtId="0" fontId="24" fillId="0" borderId="10" applyNumberFormat="0" applyFill="0" applyAlignment="0" applyProtection="0">
      <alignment vertical="center"/>
    </xf>
    <xf numFmtId="0" fontId="11" fillId="14" borderId="0" applyNumberFormat="0" applyBorder="0" applyAlignment="0" applyProtection="0">
      <alignment vertical="center"/>
    </xf>
    <xf numFmtId="0" fontId="19" fillId="23" borderId="0" applyNumberFormat="0" applyBorder="0" applyAlignment="0" applyProtection="0">
      <alignment vertical="center"/>
    </xf>
    <xf numFmtId="0" fontId="6" fillId="28" borderId="0" applyNumberFormat="0" applyBorder="0" applyAlignment="0" applyProtection="0">
      <alignment vertical="center"/>
    </xf>
    <xf numFmtId="0" fontId="5" fillId="13"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31" borderId="0" applyNumberFormat="0" applyBorder="0" applyAlignment="0" applyProtection="0">
      <alignment vertical="center"/>
    </xf>
    <xf numFmtId="0" fontId="6" fillId="21" borderId="0" applyNumberFormat="0" applyBorder="0" applyAlignment="0" applyProtection="0">
      <alignment vertical="center"/>
    </xf>
    <xf numFmtId="0" fontId="5" fillId="30" borderId="0" applyNumberFormat="0" applyBorder="0" applyAlignment="0" applyProtection="0">
      <alignment vertical="center"/>
    </xf>
    <xf numFmtId="0" fontId="5" fillId="3" borderId="0" applyNumberFormat="0" applyBorder="0" applyAlignment="0" applyProtection="0">
      <alignment vertical="center"/>
    </xf>
    <xf numFmtId="0" fontId="6" fillId="32" borderId="0" applyNumberFormat="0" applyBorder="0" applyAlignment="0" applyProtection="0">
      <alignment vertical="center"/>
    </xf>
    <xf numFmtId="0" fontId="6" fillId="11" borderId="0" applyNumberFormat="0" applyBorder="0" applyAlignment="0" applyProtection="0">
      <alignment vertical="center"/>
    </xf>
    <xf numFmtId="0" fontId="5" fillId="10" borderId="0" applyNumberFormat="0" applyBorder="0" applyAlignment="0" applyProtection="0">
      <alignment vertical="center"/>
    </xf>
    <xf numFmtId="0" fontId="6" fillId="27" borderId="0" applyNumberFormat="0" applyBorder="0" applyAlignment="0" applyProtection="0">
      <alignment vertical="center"/>
    </xf>
    <xf numFmtId="0" fontId="5" fillId="2" borderId="0" applyNumberFormat="0" applyBorder="0" applyAlignment="0" applyProtection="0">
      <alignment vertical="center"/>
    </xf>
    <xf numFmtId="0" fontId="5" fillId="29" borderId="0" applyNumberFormat="0" applyBorder="0" applyAlignment="0" applyProtection="0">
      <alignment vertical="center"/>
    </xf>
    <xf numFmtId="0" fontId="6" fillId="5" borderId="0" applyNumberFormat="0" applyBorder="0" applyAlignment="0" applyProtection="0">
      <alignment vertical="center"/>
    </xf>
    <xf numFmtId="0" fontId="5" fillId="9" borderId="0" applyNumberFormat="0" applyBorder="0" applyAlignment="0" applyProtection="0">
      <alignment vertical="center"/>
    </xf>
  </cellStyleXfs>
  <cellXfs count="9">
    <xf numFmtId="0" fontId="0" fillId="0" borderId="0" xfId="0"/>
    <xf numFmtId="0" fontId="1" fillId="0" borderId="1" xfId="0" applyFont="1" applyBorder="1" applyAlignment="1">
      <alignment horizontal="center" vertical="center"/>
    </xf>
    <xf numFmtId="0" fontId="0" fillId="0" borderId="1" xfId="0" applyBorder="1" applyAlignment="1">
      <alignment horizontal="center" vertical="center"/>
    </xf>
    <xf numFmtId="49" fontId="2"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topLeftCell="A11" workbookViewId="0">
      <selection activeCell="J6" sqref="J6"/>
    </sheetView>
  </sheetViews>
  <sheetFormatPr defaultColWidth="9" defaultRowHeight="38.25" customHeight="1" outlineLevelCol="7"/>
  <cols>
    <col min="1" max="1" width="4.125" customWidth="1"/>
    <col min="3" max="3" width="27.5" customWidth="1"/>
    <col min="4" max="4" width="6.25" customWidth="1"/>
    <col min="5" max="5" width="10.5" customWidth="1"/>
    <col min="6" max="6" width="8.5" customWidth="1"/>
    <col min="8" max="8" width="11.125" customWidth="1"/>
  </cols>
  <sheetData>
    <row r="1" customHeight="1" spans="1:8">
      <c r="A1" s="1" t="s">
        <v>0</v>
      </c>
      <c r="B1" s="1"/>
      <c r="C1" s="1"/>
      <c r="D1" s="1"/>
      <c r="E1" s="1"/>
      <c r="F1" s="1"/>
      <c r="G1" s="2"/>
      <c r="H1" s="2"/>
    </row>
    <row r="2" customHeight="1" spans="1:8">
      <c r="A2" s="3" t="s">
        <v>1</v>
      </c>
      <c r="B2" s="3" t="s">
        <v>2</v>
      </c>
      <c r="C2" s="3" t="s">
        <v>3</v>
      </c>
      <c r="D2" s="3" t="s">
        <v>4</v>
      </c>
      <c r="E2" s="3" t="s">
        <v>5</v>
      </c>
      <c r="F2" s="3" t="s">
        <v>6</v>
      </c>
      <c r="G2" s="3" t="s">
        <v>7</v>
      </c>
      <c r="H2" s="3" t="s">
        <v>8</v>
      </c>
    </row>
    <row r="3" customHeight="1" spans="1:8">
      <c r="A3" s="4">
        <v>1</v>
      </c>
      <c r="B3" s="4" t="s">
        <v>9</v>
      </c>
      <c r="C3" s="5" t="s">
        <v>10</v>
      </c>
      <c r="D3" s="6" t="s">
        <v>11</v>
      </c>
      <c r="E3" s="7" t="s">
        <v>12</v>
      </c>
      <c r="F3" s="6" t="s">
        <v>13</v>
      </c>
      <c r="G3" s="7">
        <v>3</v>
      </c>
      <c r="H3" s="8">
        <f>G3*0.5</f>
        <v>1.5</v>
      </c>
    </row>
    <row r="4" customHeight="1" spans="1:8">
      <c r="A4" s="4">
        <v>2</v>
      </c>
      <c r="B4" s="4" t="s">
        <v>14</v>
      </c>
      <c r="C4" s="5" t="s">
        <v>15</v>
      </c>
      <c r="D4" s="6" t="s">
        <v>16</v>
      </c>
      <c r="E4" s="7" t="s">
        <v>17</v>
      </c>
      <c r="F4" s="6" t="s">
        <v>13</v>
      </c>
      <c r="G4" s="7">
        <v>3</v>
      </c>
      <c r="H4" s="8">
        <f t="shared" ref="H4:H15" si="0">G4*0.5</f>
        <v>1.5</v>
      </c>
    </row>
    <row r="5" customHeight="1" spans="1:8">
      <c r="A5" s="4">
        <v>3</v>
      </c>
      <c r="B5" s="4" t="s">
        <v>18</v>
      </c>
      <c r="C5" s="5" t="s">
        <v>19</v>
      </c>
      <c r="D5" s="6" t="s">
        <v>20</v>
      </c>
      <c r="E5" s="7" t="s">
        <v>17</v>
      </c>
      <c r="F5" s="6" t="s">
        <v>13</v>
      </c>
      <c r="G5" s="7">
        <v>3</v>
      </c>
      <c r="H5" s="8">
        <f t="shared" si="0"/>
        <v>1.5</v>
      </c>
    </row>
    <row r="6" customHeight="1" spans="1:8">
      <c r="A6" s="4">
        <v>4</v>
      </c>
      <c r="B6" s="4" t="s">
        <v>21</v>
      </c>
      <c r="C6" s="5" t="s">
        <v>22</v>
      </c>
      <c r="D6" s="6" t="s">
        <v>23</v>
      </c>
      <c r="E6" s="7" t="s">
        <v>24</v>
      </c>
      <c r="F6" s="6" t="s">
        <v>13</v>
      </c>
      <c r="G6" s="7">
        <v>3</v>
      </c>
      <c r="H6" s="8">
        <f t="shared" si="0"/>
        <v>1.5</v>
      </c>
    </row>
    <row r="7" customHeight="1" spans="1:8">
      <c r="A7" s="4">
        <v>5</v>
      </c>
      <c r="B7" s="4" t="s">
        <v>25</v>
      </c>
      <c r="C7" s="5" t="s">
        <v>26</v>
      </c>
      <c r="D7" s="6" t="s">
        <v>27</v>
      </c>
      <c r="E7" s="7" t="s">
        <v>28</v>
      </c>
      <c r="F7" s="6" t="s">
        <v>13</v>
      </c>
      <c r="G7" s="7">
        <v>3</v>
      </c>
      <c r="H7" s="8">
        <f t="shared" si="0"/>
        <v>1.5</v>
      </c>
    </row>
    <row r="8" customHeight="1" spans="1:8">
      <c r="A8" s="4">
        <v>6</v>
      </c>
      <c r="B8" s="4" t="s">
        <v>29</v>
      </c>
      <c r="C8" s="5" t="s">
        <v>30</v>
      </c>
      <c r="D8" s="7" t="s">
        <v>31</v>
      </c>
      <c r="E8" s="7" t="s">
        <v>32</v>
      </c>
      <c r="F8" s="6" t="s">
        <v>13</v>
      </c>
      <c r="G8" s="7">
        <v>3</v>
      </c>
      <c r="H8" s="8">
        <f t="shared" si="0"/>
        <v>1.5</v>
      </c>
    </row>
    <row r="9" customHeight="1" spans="1:8">
      <c r="A9" s="4">
        <v>7</v>
      </c>
      <c r="B9" s="4" t="s">
        <v>33</v>
      </c>
      <c r="C9" s="5" t="s">
        <v>34</v>
      </c>
      <c r="D9" s="7" t="s">
        <v>35</v>
      </c>
      <c r="E9" s="7" t="s">
        <v>32</v>
      </c>
      <c r="F9" s="6" t="s">
        <v>13</v>
      </c>
      <c r="G9" s="7">
        <v>3</v>
      </c>
      <c r="H9" s="8">
        <f t="shared" si="0"/>
        <v>1.5</v>
      </c>
    </row>
    <row r="10" customHeight="1" spans="1:8">
      <c r="A10" s="4">
        <v>8</v>
      </c>
      <c r="B10" s="4" t="s">
        <v>36</v>
      </c>
      <c r="C10" s="5" t="s">
        <v>37</v>
      </c>
      <c r="D10" s="7" t="s">
        <v>38</v>
      </c>
      <c r="E10" s="7" t="s">
        <v>32</v>
      </c>
      <c r="F10" s="6" t="s">
        <v>13</v>
      </c>
      <c r="G10" s="7">
        <v>3</v>
      </c>
      <c r="H10" s="8">
        <f t="shared" si="0"/>
        <v>1.5</v>
      </c>
    </row>
    <row r="11" customHeight="1" spans="1:8">
      <c r="A11" s="4">
        <v>9</v>
      </c>
      <c r="B11" s="4" t="s">
        <v>39</v>
      </c>
      <c r="C11" s="5" t="s">
        <v>40</v>
      </c>
      <c r="D11" s="7" t="s">
        <v>41</v>
      </c>
      <c r="E11" s="7" t="s">
        <v>32</v>
      </c>
      <c r="F11" s="6" t="s">
        <v>13</v>
      </c>
      <c r="G11" s="7">
        <v>3</v>
      </c>
      <c r="H11" s="8">
        <f t="shared" si="0"/>
        <v>1.5</v>
      </c>
    </row>
    <row r="12" customHeight="1" spans="1:8">
      <c r="A12" s="4">
        <v>10</v>
      </c>
      <c r="B12" s="4" t="s">
        <v>42</v>
      </c>
      <c r="C12" s="5" t="s">
        <v>43</v>
      </c>
      <c r="D12" s="7" t="s">
        <v>44</v>
      </c>
      <c r="E12" s="7" t="s">
        <v>32</v>
      </c>
      <c r="F12" s="6" t="s">
        <v>13</v>
      </c>
      <c r="G12" s="7">
        <v>3</v>
      </c>
      <c r="H12" s="8">
        <f t="shared" si="0"/>
        <v>1.5</v>
      </c>
    </row>
    <row r="13" customHeight="1" spans="1:8">
      <c r="A13" s="4">
        <v>11</v>
      </c>
      <c r="B13" s="4" t="s">
        <v>45</v>
      </c>
      <c r="C13" s="5" t="s">
        <v>46</v>
      </c>
      <c r="D13" s="7" t="s">
        <v>47</v>
      </c>
      <c r="E13" s="7" t="s">
        <v>24</v>
      </c>
      <c r="F13" s="6" t="s">
        <v>13</v>
      </c>
      <c r="G13" s="7">
        <v>3</v>
      </c>
      <c r="H13" s="8">
        <f t="shared" si="0"/>
        <v>1.5</v>
      </c>
    </row>
    <row r="14" customHeight="1" spans="1:8">
      <c r="A14" s="4">
        <v>12</v>
      </c>
      <c r="B14" s="4" t="s">
        <v>48</v>
      </c>
      <c r="C14" s="5" t="s">
        <v>49</v>
      </c>
      <c r="D14" s="7" t="s">
        <v>50</v>
      </c>
      <c r="E14" s="7" t="s">
        <v>51</v>
      </c>
      <c r="F14" s="6" t="s">
        <v>13</v>
      </c>
      <c r="G14" s="7">
        <v>3</v>
      </c>
      <c r="H14" s="8">
        <f t="shared" si="0"/>
        <v>1.5</v>
      </c>
    </row>
    <row r="15" customHeight="1" spans="1:8">
      <c r="A15" s="4">
        <v>13</v>
      </c>
      <c r="B15" s="4" t="s">
        <v>52</v>
      </c>
      <c r="C15" s="5" t="s">
        <v>53</v>
      </c>
      <c r="D15" s="7" t="s">
        <v>54</v>
      </c>
      <c r="E15" s="7" t="s">
        <v>17</v>
      </c>
      <c r="F15" s="6" t="s">
        <v>13</v>
      </c>
      <c r="G15" s="7">
        <v>3</v>
      </c>
      <c r="H15" s="8">
        <f t="shared" si="0"/>
        <v>1.5</v>
      </c>
    </row>
    <row r="16" customHeight="1" spans="1:8">
      <c r="A16" s="4">
        <v>14</v>
      </c>
      <c r="B16" s="4" t="s">
        <v>55</v>
      </c>
      <c r="C16" s="5" t="s">
        <v>56</v>
      </c>
      <c r="D16" s="7" t="s">
        <v>57</v>
      </c>
      <c r="E16" s="7" t="s">
        <v>58</v>
      </c>
      <c r="F16" s="6" t="s">
        <v>13</v>
      </c>
      <c r="G16" s="7">
        <v>3</v>
      </c>
      <c r="H16" s="8">
        <f>G16*0.5</f>
        <v>1.5</v>
      </c>
    </row>
    <row r="17" customHeight="1" spans="1:8">
      <c r="A17" s="4">
        <v>15</v>
      </c>
      <c r="B17" s="4" t="s">
        <v>59</v>
      </c>
      <c r="C17" s="5" t="s">
        <v>60</v>
      </c>
      <c r="D17" s="6" t="s">
        <v>61</v>
      </c>
      <c r="E17" s="7" t="s">
        <v>32</v>
      </c>
      <c r="F17" s="7" t="s">
        <v>62</v>
      </c>
      <c r="G17" s="7">
        <v>2</v>
      </c>
      <c r="H17" s="8">
        <f>G17*0.5</f>
        <v>1</v>
      </c>
    </row>
    <row r="18" customHeight="1" spans="1:8">
      <c r="A18" s="4">
        <v>16</v>
      </c>
      <c r="B18" s="4" t="s">
        <v>63</v>
      </c>
      <c r="C18" s="5" t="s">
        <v>64</v>
      </c>
      <c r="D18" s="7" t="s">
        <v>65</v>
      </c>
      <c r="E18" s="7" t="s">
        <v>32</v>
      </c>
      <c r="F18" s="7" t="s">
        <v>62</v>
      </c>
      <c r="G18" s="7">
        <v>2</v>
      </c>
      <c r="H18" s="8">
        <f>G18*0.5</f>
        <v>1</v>
      </c>
    </row>
    <row r="19" customHeight="1" spans="1:8">
      <c r="A19" s="4">
        <v>17</v>
      </c>
      <c r="B19" s="4" t="s">
        <v>66</v>
      </c>
      <c r="C19" s="5" t="s">
        <v>67</v>
      </c>
      <c r="D19" s="7" t="s">
        <v>68</v>
      </c>
      <c r="E19" s="7" t="s">
        <v>69</v>
      </c>
      <c r="F19" s="7" t="s">
        <v>62</v>
      </c>
      <c r="G19" s="7">
        <v>2</v>
      </c>
      <c r="H19" s="8">
        <f>G19*0.5</f>
        <v>1</v>
      </c>
    </row>
  </sheetData>
  <mergeCells count="1">
    <mergeCell ref="A1:H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小叶子</cp:lastModifiedBy>
  <dcterms:created xsi:type="dcterms:W3CDTF">2006-09-16T00:00:00Z</dcterms:created>
  <dcterms:modified xsi:type="dcterms:W3CDTF">2021-11-11T03:08:43Z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406DF7925936416A960C6329712040DB</vt:lpwstr>
  </property>
  <property fmtid="{D5CDD505-2E9C-101B-9397-08002B2CF9AE}" pid="3" name="KSOProductBuildVer">
    <vt:lpwstr>2052-11.1.0.11045</vt:lpwstr>
  </property>
</Properties>
</file>